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925" activeTab="1"/>
  </bookViews>
  <sheets>
    <sheet name="入力例" sheetId="1" r:id="rId1"/>
    <sheet name="作業用①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<sst xmlns="http://schemas.openxmlformats.org/spreadsheetml/2006/main" count="66" uniqueCount="33">
  <si>
    <t>４月分</t>
  </si>
  <si>
    <t>５月分</t>
  </si>
  <si>
    <t>６月分</t>
  </si>
  <si>
    <t>７月分</t>
  </si>
  <si>
    <t>８月分</t>
  </si>
  <si>
    <t>９月分</t>
  </si>
  <si>
    <t>１０月分</t>
  </si>
  <si>
    <t>１１月分</t>
  </si>
  <si>
    <t>１２月分</t>
  </si>
  <si>
    <t>（円）</t>
  </si>
  <si>
    <t>１月分</t>
  </si>
  <si>
    <t>２月分</t>
  </si>
  <si>
    <t>Ｒ３年度エネルギー料金</t>
  </si>
  <si>
    <t>Ｒ４年度エネルギー料金</t>
  </si>
  <si>
    <t>事業者名</t>
  </si>
  <si>
    <t>差額（自動計算）</t>
  </si>
  <si>
    <t>合計</t>
  </si>
  <si>
    <t>申請可能な５万円以上の差額が発生しているか</t>
  </si>
  <si>
    <t>補助金交付申請予定額</t>
  </si>
  <si>
    <t>手順１　法人名・屋号を入力してください。</t>
  </si>
  <si>
    <t>CHECK1</t>
  </si>
  <si>
    <t>CHECK2</t>
  </si>
  <si>
    <t>手順３　申請予定額を交付申請書に転記してください。（シートの作業は以上です。）</t>
  </si>
  <si>
    <t>株式会社　きたかみ</t>
  </si>
  <si>
    <t>手順３　申請予定額を交付申請書に転記してください。（シートの作業は以上）</t>
  </si>
  <si>
    <t>エネルギー料金算定シート（北上市エネルギー価格高騰対策補助金）</t>
  </si>
  <si>
    <t>手順２　前年度及び当年度の各月のエネルギー料金を入力してください（最大６カ月分）。</t>
  </si>
  <si>
    <t>差額５万円以上は</t>
  </si>
  <si>
    <t>差額10万円以上は</t>
  </si>
  <si>
    <t>円</t>
  </si>
  <si>
    <t>業種</t>
  </si>
  <si>
    <t>飲食業</t>
  </si>
  <si>
    <t>手順４　記載した金額に対応する請求書及び領収書を添付してください。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</si>
</sst>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0.00_);[Red]\(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b/>
      <sz val="11"/>
      <name val="HGSｺﾞｼｯｸM"/>
      <family val="3"/>
    </font>
    <font>
      <sz val="12"/>
      <name val="HGSｺﾞｼｯｸM"/>
      <family val="3"/>
    </font>
    <font>
      <b/>
      <sz val="14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SｺﾞｼｯｸM"/>
      <family val="3"/>
    </font>
    <font>
      <b/>
      <sz val="12"/>
      <color indexed="10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HGSｺﾞｼｯｸM"/>
      <family val="3"/>
    </font>
    <font>
      <b/>
      <sz val="12"/>
      <color rgb="FFFF0000"/>
      <name val="HGSｺﾞｼｯｸM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 applyProtection="1">
      <alignment horizontal="center" vertical="center"/>
      <protection/>
    </xf>
    <xf numFmtId="0" fontId="46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6" fillId="33" borderId="13" xfId="0" applyFont="1" applyFill="1" applyBorder="1" applyAlignment="1" applyProtection="1">
      <alignment horizontal="center" vertical="center"/>
      <protection/>
    </xf>
    <xf numFmtId="178" fontId="4" fillId="34" borderId="10" xfId="0" applyNumberFormat="1" applyFont="1" applyFill="1" applyBorder="1" applyAlignment="1" applyProtection="1">
      <alignment vertical="center"/>
      <protection locked="0"/>
    </xf>
    <xf numFmtId="178" fontId="4" fillId="35" borderId="10" xfId="0" applyNumberFormat="1" applyFont="1" applyFill="1" applyBorder="1" applyAlignment="1" applyProtection="1">
      <alignment vertical="center"/>
      <protection/>
    </xf>
    <xf numFmtId="178" fontId="47" fillId="35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178" fontId="2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6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E31" sqref="E31"/>
    </sheetView>
  </sheetViews>
  <sheetFormatPr defaultColWidth="9.00390625" defaultRowHeight="13.5"/>
  <cols>
    <col min="1" max="1" width="9.00390625" style="2" customWidth="1"/>
    <col min="2" max="2" width="23.75390625" style="2" bestFit="1" customWidth="1"/>
    <col min="3" max="3" width="5.375" style="2" bestFit="1" customWidth="1"/>
    <col min="4" max="4" width="23.75390625" style="2" bestFit="1" customWidth="1"/>
    <col min="5" max="5" width="5.375" style="2" bestFit="1" customWidth="1"/>
    <col min="6" max="6" width="22.75390625" style="2" customWidth="1"/>
    <col min="7" max="16384" width="9.00390625" style="2" customWidth="1"/>
  </cols>
  <sheetData>
    <row r="1" spans="1:6" ht="17.25">
      <c r="A1" s="21" t="s">
        <v>25</v>
      </c>
      <c r="B1" s="21"/>
      <c r="C1" s="21"/>
      <c r="D1" s="21"/>
      <c r="E1" s="21"/>
      <c r="F1" s="21"/>
    </row>
    <row r="2" spans="1:6" ht="17.25">
      <c r="A2" s="16"/>
      <c r="B2" s="29" t="s">
        <v>27</v>
      </c>
      <c r="C2" s="29"/>
      <c r="D2" s="19">
        <v>50000</v>
      </c>
      <c r="E2" s="1" t="s">
        <v>29</v>
      </c>
      <c r="F2" s="16"/>
    </row>
    <row r="3" spans="1:6" ht="17.25">
      <c r="A3" s="16"/>
      <c r="B3" s="29" t="s">
        <v>28</v>
      </c>
      <c r="C3" s="29"/>
      <c r="D3" s="19">
        <v>100000</v>
      </c>
      <c r="E3" s="1" t="s">
        <v>29</v>
      </c>
      <c r="F3" s="16"/>
    </row>
    <row r="4" spans="1:6" ht="13.5">
      <c r="A4" s="1"/>
      <c r="B4" s="1"/>
      <c r="C4" s="1"/>
      <c r="D4" s="1"/>
      <c r="E4" s="1"/>
      <c r="F4" s="1"/>
    </row>
    <row r="5" spans="1:6" ht="13.5">
      <c r="A5" s="1"/>
      <c r="B5" s="25" t="s">
        <v>19</v>
      </c>
      <c r="C5" s="25"/>
      <c r="D5" s="25"/>
      <c r="E5" s="1"/>
      <c r="F5" s="1"/>
    </row>
    <row r="6" spans="1:6" ht="16.5" customHeight="1">
      <c r="A6" s="3" t="s">
        <v>14</v>
      </c>
      <c r="B6" s="23" t="s">
        <v>23</v>
      </c>
      <c r="C6" s="23"/>
      <c r="D6" s="23"/>
      <c r="E6" s="23"/>
      <c r="F6" s="23"/>
    </row>
    <row r="7" spans="1:6" ht="16.5" customHeight="1">
      <c r="A7" s="3" t="s">
        <v>30</v>
      </c>
      <c r="B7" s="23" t="s">
        <v>31</v>
      </c>
      <c r="C7" s="23"/>
      <c r="D7" s="23"/>
      <c r="E7" s="23"/>
      <c r="F7" s="23"/>
    </row>
    <row r="8" spans="1:6" ht="13.5">
      <c r="A8" s="1"/>
      <c r="B8" s="4"/>
      <c r="C8" s="4"/>
      <c r="D8" s="4"/>
      <c r="E8" s="4"/>
      <c r="F8" s="4"/>
    </row>
    <row r="9" spans="1:6" ht="13.5">
      <c r="A9" s="1"/>
      <c r="B9" s="25" t="s">
        <v>26</v>
      </c>
      <c r="C9" s="25"/>
      <c r="D9" s="25"/>
      <c r="E9" s="1"/>
      <c r="F9" s="1"/>
    </row>
    <row r="10" spans="1:6" ht="13.5">
      <c r="A10" s="1"/>
      <c r="B10" s="5" t="s">
        <v>12</v>
      </c>
      <c r="C10" s="5"/>
      <c r="D10" s="5" t="s">
        <v>13</v>
      </c>
      <c r="E10" s="5"/>
      <c r="F10" s="5" t="s">
        <v>15</v>
      </c>
    </row>
    <row r="11" spans="1:7" ht="16.5" customHeight="1">
      <c r="A11" s="6" t="s">
        <v>0</v>
      </c>
      <c r="B11" s="13">
        <v>40000</v>
      </c>
      <c r="C11" s="22" t="s">
        <v>9</v>
      </c>
      <c r="D11" s="13">
        <v>50000</v>
      </c>
      <c r="E11" s="22" t="s">
        <v>9</v>
      </c>
      <c r="F11" s="14">
        <f>D11-B11</f>
        <v>10000</v>
      </c>
      <c r="G11" s="7"/>
    </row>
    <row r="12" spans="1:7" ht="16.5" customHeight="1">
      <c r="A12" s="6" t="s">
        <v>1</v>
      </c>
      <c r="B12" s="13">
        <v>40000</v>
      </c>
      <c r="C12" s="22"/>
      <c r="D12" s="13">
        <v>50000</v>
      </c>
      <c r="E12" s="22"/>
      <c r="F12" s="14">
        <f aca="true" t="shared" si="0" ref="F12:F21">D12-B12</f>
        <v>10000</v>
      </c>
      <c r="G12" s="7"/>
    </row>
    <row r="13" spans="1:7" ht="16.5" customHeight="1">
      <c r="A13" s="6" t="s">
        <v>2</v>
      </c>
      <c r="B13" s="13">
        <v>40000</v>
      </c>
      <c r="C13" s="22"/>
      <c r="D13" s="13">
        <v>50000</v>
      </c>
      <c r="E13" s="22"/>
      <c r="F13" s="14">
        <f t="shared" si="0"/>
        <v>10000</v>
      </c>
      <c r="G13" s="7"/>
    </row>
    <row r="14" spans="1:7" ht="16.5" customHeight="1">
      <c r="A14" s="6" t="s">
        <v>3</v>
      </c>
      <c r="B14" s="13">
        <v>40000</v>
      </c>
      <c r="C14" s="22"/>
      <c r="D14" s="13">
        <v>50000</v>
      </c>
      <c r="E14" s="22"/>
      <c r="F14" s="14">
        <f t="shared" si="0"/>
        <v>10000</v>
      </c>
      <c r="G14" s="7"/>
    </row>
    <row r="15" spans="1:7" ht="16.5" customHeight="1">
      <c r="A15" s="6" t="s">
        <v>4</v>
      </c>
      <c r="B15" s="13">
        <v>40000</v>
      </c>
      <c r="C15" s="22"/>
      <c r="D15" s="13">
        <v>50000</v>
      </c>
      <c r="E15" s="22"/>
      <c r="F15" s="14">
        <f t="shared" si="0"/>
        <v>10000</v>
      </c>
      <c r="G15" s="7"/>
    </row>
    <row r="16" spans="1:7" ht="16.5" customHeight="1">
      <c r="A16" s="6" t="s">
        <v>5</v>
      </c>
      <c r="B16" s="13">
        <v>40000</v>
      </c>
      <c r="C16" s="22"/>
      <c r="D16" s="13">
        <v>50000</v>
      </c>
      <c r="E16" s="22"/>
      <c r="F16" s="14">
        <f t="shared" si="0"/>
        <v>10000</v>
      </c>
      <c r="G16" s="7"/>
    </row>
    <row r="17" spans="1:7" ht="16.5" customHeight="1">
      <c r="A17" s="6" t="s">
        <v>6</v>
      </c>
      <c r="B17" s="13"/>
      <c r="C17" s="22"/>
      <c r="D17" s="13"/>
      <c r="E17" s="22"/>
      <c r="F17" s="14">
        <f t="shared" si="0"/>
        <v>0</v>
      </c>
      <c r="G17" s="7"/>
    </row>
    <row r="18" spans="1:7" ht="16.5" customHeight="1">
      <c r="A18" s="6" t="s">
        <v>7</v>
      </c>
      <c r="B18" s="13"/>
      <c r="C18" s="22"/>
      <c r="D18" s="13"/>
      <c r="E18" s="22"/>
      <c r="F18" s="14">
        <f t="shared" si="0"/>
        <v>0</v>
      </c>
      <c r="G18" s="7"/>
    </row>
    <row r="19" spans="1:7" ht="16.5" customHeight="1">
      <c r="A19" s="6" t="s">
        <v>8</v>
      </c>
      <c r="B19" s="13"/>
      <c r="C19" s="22"/>
      <c r="D19" s="13"/>
      <c r="E19" s="22"/>
      <c r="F19" s="14">
        <f t="shared" si="0"/>
        <v>0</v>
      </c>
      <c r="G19" s="7"/>
    </row>
    <row r="20" spans="1:7" ht="16.5" customHeight="1">
      <c r="A20" s="6" t="s">
        <v>10</v>
      </c>
      <c r="B20" s="13"/>
      <c r="C20" s="22"/>
      <c r="D20" s="13"/>
      <c r="E20" s="22"/>
      <c r="F20" s="14">
        <f t="shared" si="0"/>
        <v>0</v>
      </c>
      <c r="G20" s="7"/>
    </row>
    <row r="21" spans="1:7" ht="16.5" customHeight="1">
      <c r="A21" s="6" t="s">
        <v>11</v>
      </c>
      <c r="B21" s="13"/>
      <c r="C21" s="22"/>
      <c r="D21" s="13"/>
      <c r="E21" s="22"/>
      <c r="F21" s="14">
        <f t="shared" si="0"/>
        <v>0</v>
      </c>
      <c r="G21" s="7"/>
    </row>
    <row r="22" spans="1:6" ht="16.5" customHeight="1">
      <c r="A22" s="8" t="s">
        <v>20</v>
      </c>
      <c r="B22" s="9" t="str">
        <f>IF(COUNT(B$11:B$21)&lt;=6,"OK","申請月数が６箇月を超えています")</f>
        <v>OK</v>
      </c>
      <c r="C22" s="9"/>
      <c r="D22" s="9" t="str">
        <f>IF(COUNT(D$11:D$21)&lt;=6,"OK","申請月数が６箇月を超えています")</f>
        <v>OK</v>
      </c>
      <c r="E22" s="10"/>
      <c r="F22" s="9" t="str">
        <f>IF(B22="申請月数が６箇月を超えています","入力を修正してください","自動計算されます")</f>
        <v>自動計算されます</v>
      </c>
    </row>
    <row r="23" spans="1:6" ht="16.5" customHeight="1">
      <c r="A23" s="24" t="s">
        <v>16</v>
      </c>
      <c r="B23" s="24"/>
      <c r="C23" s="24"/>
      <c r="D23" s="24"/>
      <c r="E23" s="24"/>
      <c r="F23" s="14">
        <f>SUM(F11:F22)</f>
        <v>60000</v>
      </c>
    </row>
    <row r="24" spans="1:6" ht="16.5" customHeight="1">
      <c r="A24" s="11" t="s">
        <v>21</v>
      </c>
      <c r="B24" s="26" t="s">
        <v>17</v>
      </c>
      <c r="C24" s="27"/>
      <c r="D24" s="27"/>
      <c r="E24" s="28"/>
      <c r="F24" s="12" t="str">
        <f>IF(F23&gt;50000,"〇","×")</f>
        <v>〇</v>
      </c>
    </row>
    <row r="25" spans="1:6" ht="16.5" customHeight="1">
      <c r="A25" s="1"/>
      <c r="B25" s="26" t="s">
        <v>18</v>
      </c>
      <c r="C25" s="27"/>
      <c r="D25" s="27"/>
      <c r="E25" s="28"/>
      <c r="F25" s="15">
        <f>IF(F23&gt;=100000,D3,IF(F23&gt;=50000,D2,"申請不可"))</f>
        <v>50000</v>
      </c>
    </row>
    <row r="26" spans="1:6" ht="13.5">
      <c r="A26" s="1"/>
      <c r="B26" s="20" t="s">
        <v>22</v>
      </c>
      <c r="C26" s="20"/>
      <c r="D26" s="20"/>
      <c r="E26" s="1"/>
      <c r="F26" s="1"/>
    </row>
    <row r="27" ht="13.5">
      <c r="B27" s="20" t="s">
        <v>32</v>
      </c>
    </row>
  </sheetData>
  <sheetProtection password="DD63" sheet="1" pivotTables="0"/>
  <mergeCells count="12">
    <mergeCell ref="B24:E24"/>
    <mergeCell ref="B25:E25"/>
    <mergeCell ref="B2:C2"/>
    <mergeCell ref="B3:C3"/>
    <mergeCell ref="B5:D5"/>
    <mergeCell ref="B7:F7"/>
    <mergeCell ref="A1:F1"/>
    <mergeCell ref="C11:C21"/>
    <mergeCell ref="E11:E21"/>
    <mergeCell ref="B6:F6"/>
    <mergeCell ref="A23:E23"/>
    <mergeCell ref="B9:D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B27" sqref="B27"/>
    </sheetView>
  </sheetViews>
  <sheetFormatPr defaultColWidth="9.00390625" defaultRowHeight="13.5"/>
  <cols>
    <col min="1" max="1" width="9.00390625" style="2" customWidth="1"/>
    <col min="2" max="2" width="23.75390625" style="2" bestFit="1" customWidth="1"/>
    <col min="3" max="3" width="5.375" style="2" bestFit="1" customWidth="1"/>
    <col min="4" max="4" width="23.75390625" style="2" bestFit="1" customWidth="1"/>
    <col min="5" max="5" width="5.375" style="2" bestFit="1" customWidth="1"/>
    <col min="6" max="6" width="22.75390625" style="2" customWidth="1"/>
    <col min="7" max="16384" width="9.00390625" style="2" customWidth="1"/>
  </cols>
  <sheetData>
    <row r="1" spans="1:6" ht="17.25">
      <c r="A1" s="21" t="s">
        <v>25</v>
      </c>
      <c r="B1" s="21"/>
      <c r="C1" s="21"/>
      <c r="D1" s="21"/>
      <c r="E1" s="21"/>
      <c r="F1" s="21"/>
    </row>
    <row r="2" spans="1:6" ht="13.5">
      <c r="A2" s="1"/>
      <c r="B2" s="29" t="s">
        <v>27</v>
      </c>
      <c r="C2" s="29"/>
      <c r="D2" s="19">
        <v>50000</v>
      </c>
      <c r="E2" s="1" t="s">
        <v>29</v>
      </c>
      <c r="F2" s="1"/>
    </row>
    <row r="3" spans="1:6" ht="13.5">
      <c r="A3" s="1"/>
      <c r="B3" s="29" t="s">
        <v>28</v>
      </c>
      <c r="C3" s="29"/>
      <c r="D3" s="19">
        <v>100000</v>
      </c>
      <c r="E3" s="1" t="s">
        <v>29</v>
      </c>
      <c r="F3" s="1"/>
    </row>
    <row r="4" spans="1:6" ht="13.5">
      <c r="A4" s="1"/>
      <c r="B4" s="17"/>
      <c r="C4" s="17"/>
      <c r="D4" s="19"/>
      <c r="E4" s="1"/>
      <c r="F4" s="1"/>
    </row>
    <row r="5" spans="1:6" ht="13.5">
      <c r="A5" s="1"/>
      <c r="B5" s="25" t="s">
        <v>19</v>
      </c>
      <c r="C5" s="25"/>
      <c r="D5" s="25"/>
      <c r="E5" s="1"/>
      <c r="F5" s="1"/>
    </row>
    <row r="6" spans="1:6" ht="16.5" customHeight="1">
      <c r="A6" s="3" t="s">
        <v>14</v>
      </c>
      <c r="B6" s="23"/>
      <c r="C6" s="23"/>
      <c r="D6" s="23"/>
      <c r="E6" s="23"/>
      <c r="F6" s="23"/>
    </row>
    <row r="7" spans="1:6" ht="16.5" customHeight="1">
      <c r="A7" s="3" t="s">
        <v>30</v>
      </c>
      <c r="B7" s="23"/>
      <c r="C7" s="23"/>
      <c r="D7" s="23"/>
      <c r="E7" s="23"/>
      <c r="F7" s="23"/>
    </row>
    <row r="8" spans="1:6" ht="13.5">
      <c r="A8" s="1"/>
      <c r="B8" s="4"/>
      <c r="C8" s="4"/>
      <c r="D8" s="4"/>
      <c r="E8" s="4"/>
      <c r="F8" s="4"/>
    </row>
    <row r="9" spans="1:6" ht="13.5">
      <c r="A9" s="1"/>
      <c r="B9" s="20" t="s">
        <v>26</v>
      </c>
      <c r="C9" s="20"/>
      <c r="D9" s="20"/>
      <c r="E9" s="1"/>
      <c r="F9" s="1"/>
    </row>
    <row r="10" spans="1:6" ht="13.5">
      <c r="A10" s="1"/>
      <c r="B10" s="5" t="s">
        <v>12</v>
      </c>
      <c r="C10" s="5"/>
      <c r="D10" s="5" t="s">
        <v>13</v>
      </c>
      <c r="E10" s="5"/>
      <c r="F10" s="5" t="s">
        <v>15</v>
      </c>
    </row>
    <row r="11" spans="1:7" ht="16.5" customHeight="1">
      <c r="A11" s="6" t="s">
        <v>0</v>
      </c>
      <c r="B11" s="13"/>
      <c r="C11" s="22" t="s">
        <v>9</v>
      </c>
      <c r="D11" s="13"/>
      <c r="E11" s="22" t="s">
        <v>9</v>
      </c>
      <c r="F11" s="14">
        <f>D11-B11</f>
        <v>0</v>
      </c>
      <c r="G11" s="7"/>
    </row>
    <row r="12" spans="1:7" ht="16.5" customHeight="1">
      <c r="A12" s="6" t="s">
        <v>1</v>
      </c>
      <c r="B12" s="13"/>
      <c r="C12" s="22"/>
      <c r="D12" s="13"/>
      <c r="E12" s="22"/>
      <c r="F12" s="14">
        <f aca="true" t="shared" si="0" ref="F12:F21">D12-B12</f>
        <v>0</v>
      </c>
      <c r="G12" s="7"/>
    </row>
    <row r="13" spans="1:7" ht="16.5" customHeight="1">
      <c r="A13" s="6" t="s">
        <v>2</v>
      </c>
      <c r="B13" s="13"/>
      <c r="C13" s="22"/>
      <c r="D13" s="13"/>
      <c r="E13" s="22"/>
      <c r="F13" s="14">
        <f t="shared" si="0"/>
        <v>0</v>
      </c>
      <c r="G13" s="7"/>
    </row>
    <row r="14" spans="1:7" ht="16.5" customHeight="1">
      <c r="A14" s="6" t="s">
        <v>3</v>
      </c>
      <c r="B14" s="13"/>
      <c r="C14" s="22"/>
      <c r="D14" s="13"/>
      <c r="E14" s="22"/>
      <c r="F14" s="14">
        <f t="shared" si="0"/>
        <v>0</v>
      </c>
      <c r="G14" s="7"/>
    </row>
    <row r="15" spans="1:7" ht="16.5" customHeight="1">
      <c r="A15" s="6" t="s">
        <v>4</v>
      </c>
      <c r="B15" s="13"/>
      <c r="C15" s="22"/>
      <c r="D15" s="13"/>
      <c r="E15" s="22"/>
      <c r="F15" s="14">
        <f t="shared" si="0"/>
        <v>0</v>
      </c>
      <c r="G15" s="7"/>
    </row>
    <row r="16" spans="1:7" ht="16.5" customHeight="1">
      <c r="A16" s="6" t="s">
        <v>5</v>
      </c>
      <c r="B16" s="13"/>
      <c r="C16" s="22"/>
      <c r="D16" s="13"/>
      <c r="E16" s="22"/>
      <c r="F16" s="14">
        <f t="shared" si="0"/>
        <v>0</v>
      </c>
      <c r="G16" s="7"/>
    </row>
    <row r="17" spans="1:7" ht="16.5" customHeight="1">
      <c r="A17" s="6" t="s">
        <v>6</v>
      </c>
      <c r="B17" s="13"/>
      <c r="C17" s="22"/>
      <c r="D17" s="13"/>
      <c r="E17" s="22"/>
      <c r="F17" s="14">
        <f t="shared" si="0"/>
        <v>0</v>
      </c>
      <c r="G17" s="7"/>
    </row>
    <row r="18" spans="1:7" ht="16.5" customHeight="1">
      <c r="A18" s="6" t="s">
        <v>7</v>
      </c>
      <c r="B18" s="13"/>
      <c r="C18" s="22"/>
      <c r="D18" s="13"/>
      <c r="E18" s="22"/>
      <c r="F18" s="14">
        <f t="shared" si="0"/>
        <v>0</v>
      </c>
      <c r="G18" s="7"/>
    </row>
    <row r="19" spans="1:7" ht="16.5" customHeight="1">
      <c r="A19" s="6" t="s">
        <v>8</v>
      </c>
      <c r="B19" s="13"/>
      <c r="C19" s="22"/>
      <c r="D19" s="13"/>
      <c r="E19" s="22"/>
      <c r="F19" s="14">
        <f t="shared" si="0"/>
        <v>0</v>
      </c>
      <c r="G19" s="7"/>
    </row>
    <row r="20" spans="1:7" ht="16.5" customHeight="1">
      <c r="A20" s="6" t="s">
        <v>10</v>
      </c>
      <c r="B20" s="13"/>
      <c r="C20" s="22"/>
      <c r="D20" s="13"/>
      <c r="E20" s="22"/>
      <c r="F20" s="14">
        <f t="shared" si="0"/>
        <v>0</v>
      </c>
      <c r="G20" s="7"/>
    </row>
    <row r="21" spans="1:7" ht="16.5" customHeight="1">
      <c r="A21" s="6" t="s">
        <v>11</v>
      </c>
      <c r="B21" s="13"/>
      <c r="C21" s="22"/>
      <c r="D21" s="13"/>
      <c r="E21" s="22"/>
      <c r="F21" s="14">
        <f t="shared" si="0"/>
        <v>0</v>
      </c>
      <c r="G21" s="7"/>
    </row>
    <row r="22" spans="1:6" ht="16.5" customHeight="1">
      <c r="A22" s="8" t="s">
        <v>20</v>
      </c>
      <c r="B22" s="9" t="str">
        <f>IF(COUNT(B$11:B$21)&lt;=6,"OK","申請月数が６箇月を超えています")</f>
        <v>OK</v>
      </c>
      <c r="C22" s="9"/>
      <c r="D22" s="9" t="str">
        <f>IF(COUNT(D$11:D$21)&lt;=6,"OK","申請月数が６箇月を超えています")</f>
        <v>OK</v>
      </c>
      <c r="E22" s="10"/>
      <c r="F22" s="9" t="str">
        <f>IF(B22="申請月数が６箇月を超えています","入力を修正してください","自動計算されます")</f>
        <v>自動計算されます</v>
      </c>
    </row>
    <row r="23" spans="1:6" ht="16.5" customHeight="1">
      <c r="A23" s="24" t="s">
        <v>16</v>
      </c>
      <c r="B23" s="24"/>
      <c r="C23" s="24"/>
      <c r="D23" s="24"/>
      <c r="E23" s="24"/>
      <c r="F23" s="14">
        <f>SUM(F11:F22)</f>
        <v>0</v>
      </c>
    </row>
    <row r="24" spans="1:6" ht="16.5" customHeight="1">
      <c r="A24" s="11" t="s">
        <v>21</v>
      </c>
      <c r="B24" s="26" t="s">
        <v>17</v>
      </c>
      <c r="C24" s="27"/>
      <c r="D24" s="27"/>
      <c r="E24" s="28"/>
      <c r="F24" s="12" t="str">
        <f>IF(F23&gt;50000,"〇","×")</f>
        <v>×</v>
      </c>
    </row>
    <row r="25" spans="1:6" ht="16.5" customHeight="1">
      <c r="A25" s="1"/>
      <c r="B25" s="26" t="s">
        <v>18</v>
      </c>
      <c r="C25" s="27"/>
      <c r="D25" s="27"/>
      <c r="E25" s="28"/>
      <c r="F25" s="15" t="str">
        <f>IF(F23&gt;=100000,D3,IF(F23&gt;=50000,D2,"申請不可"))</f>
        <v>申請不可</v>
      </c>
    </row>
    <row r="26" spans="1:6" ht="13.5">
      <c r="A26" s="1"/>
      <c r="B26" s="20" t="s">
        <v>24</v>
      </c>
      <c r="C26" s="20"/>
      <c r="D26" s="20"/>
      <c r="E26" s="1"/>
      <c r="F26" s="1"/>
    </row>
    <row r="27" spans="2:6" ht="13.5">
      <c r="B27" s="20" t="s">
        <v>32</v>
      </c>
      <c r="D27" s="17"/>
      <c r="F27" s="18"/>
    </row>
    <row r="28" ht="13.5">
      <c r="D28" s="17"/>
    </row>
  </sheetData>
  <sheetProtection password="DD63" sheet="1" pivotTables="0"/>
  <mergeCells count="11">
    <mergeCell ref="A23:E23"/>
    <mergeCell ref="B2:C2"/>
    <mergeCell ref="B3:C3"/>
    <mergeCell ref="B24:E24"/>
    <mergeCell ref="B25:E25"/>
    <mergeCell ref="A1:F1"/>
    <mergeCell ref="B5:D5"/>
    <mergeCell ref="B6:F6"/>
    <mergeCell ref="C11:C21"/>
    <mergeCell ref="E11:E21"/>
    <mergeCell ref="B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kitakami</cp:lastModifiedBy>
  <cp:lastPrinted>2022-06-23T02:53:43Z</cp:lastPrinted>
  <dcterms:created xsi:type="dcterms:W3CDTF">2006-06-22T05:32:17Z</dcterms:created>
  <dcterms:modified xsi:type="dcterms:W3CDTF">2022-11-08T04:31:57Z</dcterms:modified>
  <cp:category/>
  <cp:version/>
  <cp:contentType/>
  <cp:contentStatus/>
</cp:coreProperties>
</file>